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<sst xmlns="http://schemas.openxmlformats.org/spreadsheetml/2006/main" count="69" uniqueCount="67">
  <si>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</si>
  <si>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</si>
  <si>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</si>
  <si>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</si>
  <si>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</si>
  <si>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</si>
  <si>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</si>
  <si>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</si>
  <si>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</si>
  <si>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</si>
  <si>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</si>
  <si>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</si>
  <si>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</si>
  <si>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</si>
  <si>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</si>
  <si>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</si>
  <si>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</si>
  <si>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</si>
  <si>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</si>
  <si>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</si>
  <si>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</si>
  <si>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</si>
  <si>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</si>
  <si>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</si>
  <si>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</si>
  <si>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</si>
  <si>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</si>
  <si>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</si>
  <si>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</si>
  <si>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</si>
  <si>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</si>
  <si>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</si>
  <si>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</si>
  <si>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</si>
  <si>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</si>
  <si>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</si>
  <si>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</si>
  <si>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</si>
  <si>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</si>
  <si>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</si>
  <si>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</si>
  <si>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</si>
  <si>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</si>
  <si>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</si>
  <si>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</si>
  <si>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</si>
  <si>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</si>
  <si>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</si>
  <si>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</si>
  <si>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</si>
  <si>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</si>
  <si>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</si>
  <si>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</si>
  <si>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</si>
  <si>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</si>
  <si>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</si>
  <si>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</si>
  <si>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</si>
  <si>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</si>
  <si>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</si>
  <si>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M.C. Manuel Soto Zapata</t>
  </si>
  <si>
    <t>Director de INMUDEJ</t>
  </si>
  <si>
    <t>L.C. Alfonso Sosa López</t>
  </si>
  <si>
    <t>Instituto Municipal del Deporte y la Juventud</t>
  </si>
  <si>
    <t>Subdirector de Administración y Finanzas INMUDEJ</t>
  </si>
  <si>
    <t>Cuenta Pública 2018</t>
  </si>
  <si>
    <t>Del 1 de enero al 30 de junio de 2018 y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</si>
</sst>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D1">
      <selection activeCell="K51" sqref="K5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 t="s">
        <v>65</v>
      </c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0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66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1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62" t="s">
        <v>63</v>
      </c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0" t="s">
        <v>3</v>
      </c>
      <c r="D10" s="60"/>
      <c r="E10" s="13">
        <v>2018</v>
      </c>
      <c r="F10" s="13">
        <v>2017</v>
      </c>
      <c r="G10" s="14"/>
      <c r="H10" s="60" t="s">
        <v>3</v>
      </c>
      <c r="I10" s="60"/>
      <c r="J10" s="13">
        <v>2018</v>
      </c>
      <c r="K10" s="13">
        <v>2017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4" t="s">
        <v>4</v>
      </c>
      <c r="D12" s="64"/>
      <c r="E12" s="21"/>
      <c r="F12" s="21"/>
      <c r="G12" s="22"/>
      <c r="H12" s="64" t="s">
        <v>5</v>
      </c>
      <c r="I12" s="64"/>
      <c r="J12" s="21"/>
      <c r="K12" s="21"/>
      <c r="L12" s="23"/>
    </row>
    <row r="13" spans="2:12" ht="15">
      <c r="B13" s="24"/>
      <c r="C13" s="65" t="s">
        <v>6</v>
      </c>
      <c r="D13" s="65"/>
      <c r="E13" s="56">
        <f>SUM(E14:E21)</f>
        <v>0</v>
      </c>
      <c r="F13" s="56">
        <f>SUM(F14:F21)</f>
        <v>0</v>
      </c>
      <c r="G13" s="22"/>
      <c r="H13" s="64" t="s">
        <v>7</v>
      </c>
      <c r="I13" s="64"/>
      <c r="J13" s="56">
        <f>SUM(J14:J16)</f>
        <v>5661629</v>
      </c>
      <c r="K13" s="56">
        <f>SUM(K14:K16)</f>
        <v>9332038</v>
      </c>
      <c r="L13" s="25"/>
    </row>
    <row r="14" spans="2:12" ht="15">
      <c r="B14" s="26"/>
      <c r="C14" s="63" t="s">
        <v>8</v>
      </c>
      <c r="D14" s="63"/>
      <c r="E14" s="27">
        <v>0</v>
      </c>
      <c r="F14" s="27">
        <v>0</v>
      </c>
      <c r="G14" s="22"/>
      <c r="H14" s="63" t="s">
        <v>9</v>
      </c>
      <c r="I14" s="63"/>
      <c r="J14" s="27">
        <v>2346834</v>
      </c>
      <c r="K14" s="27">
        <f>4147213+4955</f>
        <v>4152168</v>
      </c>
      <c r="L14" s="25"/>
    </row>
    <row r="15" spans="2:12" ht="15">
      <c r="B15" s="26"/>
      <c r="C15" s="63" t="s">
        <v>10</v>
      </c>
      <c r="D15" s="63"/>
      <c r="E15" s="27">
        <v>0</v>
      </c>
      <c r="F15" s="27">
        <v>0</v>
      </c>
      <c r="G15" s="22"/>
      <c r="H15" s="63" t="s">
        <v>11</v>
      </c>
      <c r="I15" s="63"/>
      <c r="J15" s="27">
        <v>447848</v>
      </c>
      <c r="K15" s="27">
        <v>1468256</v>
      </c>
      <c r="L15" s="25"/>
    </row>
    <row r="16" spans="2:12" ht="15">
      <c r="B16" s="26"/>
      <c r="C16" s="63" t="s">
        <v>12</v>
      </c>
      <c r="D16" s="63"/>
      <c r="E16" s="27">
        <v>0</v>
      </c>
      <c r="F16" s="27">
        <v>0</v>
      </c>
      <c r="G16" s="22"/>
      <c r="H16" s="63" t="s">
        <v>13</v>
      </c>
      <c r="I16" s="63"/>
      <c r="J16" s="27">
        <v>2866947</v>
      </c>
      <c r="K16" s="27">
        <v>3711614</v>
      </c>
      <c r="L16" s="25"/>
    </row>
    <row r="17" spans="2:12" ht="15">
      <c r="B17" s="26"/>
      <c r="C17" s="63" t="s">
        <v>14</v>
      </c>
      <c r="D17" s="63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3" t="s">
        <v>15</v>
      </c>
      <c r="D18" s="63"/>
      <c r="E18" s="27">
        <v>0</v>
      </c>
      <c r="F18" s="27">
        <v>0</v>
      </c>
      <c r="G18" s="22"/>
      <c r="H18" s="64" t="s">
        <v>59</v>
      </c>
      <c r="I18" s="64"/>
      <c r="J18" s="56">
        <f>SUM(J19:J27)</f>
        <v>3023500</v>
      </c>
      <c r="K18" s="56">
        <f>SUM(K19:K27)</f>
        <v>4140798</v>
      </c>
      <c r="L18" s="25"/>
    </row>
    <row r="19" spans="2:12" ht="15">
      <c r="B19" s="26"/>
      <c r="C19" s="63" t="s">
        <v>16</v>
      </c>
      <c r="D19" s="63"/>
      <c r="E19" s="27">
        <v>0</v>
      </c>
      <c r="F19" s="27">
        <v>0</v>
      </c>
      <c r="G19" s="22"/>
      <c r="H19" s="63" t="s">
        <v>17</v>
      </c>
      <c r="I19" s="63"/>
      <c r="J19" s="27">
        <v>2860000</v>
      </c>
      <c r="K19" s="27">
        <v>2292487</v>
      </c>
      <c r="L19" s="25"/>
    </row>
    <row r="20" spans="2:12" ht="15">
      <c r="B20" s="26"/>
      <c r="C20" s="63" t="s">
        <v>18</v>
      </c>
      <c r="D20" s="63"/>
      <c r="E20" s="27">
        <v>0</v>
      </c>
      <c r="F20" s="27">
        <v>0</v>
      </c>
      <c r="G20" s="22"/>
      <c r="H20" s="63" t="s">
        <v>19</v>
      </c>
      <c r="I20" s="63"/>
      <c r="J20" s="27">
        <v>163500</v>
      </c>
      <c r="K20" s="27">
        <v>1848311</v>
      </c>
      <c r="L20" s="25"/>
    </row>
    <row r="21" spans="2:12" ht="22.5" customHeight="1">
      <c r="B21" s="26"/>
      <c r="C21" s="63" t="s">
        <v>20</v>
      </c>
      <c r="D21" s="63"/>
      <c r="E21" s="27">
        <v>0</v>
      </c>
      <c r="F21" s="27">
        <v>0</v>
      </c>
      <c r="G21" s="22"/>
      <c r="H21" s="63" t="s">
        <v>21</v>
      </c>
      <c r="I21" s="63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3" t="s">
        <v>22</v>
      </c>
      <c r="I22" s="63"/>
      <c r="J22" s="27">
        <v>0</v>
      </c>
      <c r="K22" s="27">
        <v>0</v>
      </c>
      <c r="L22" s="25"/>
    </row>
    <row r="23" spans="2:12" ht="15">
      <c r="B23" s="24"/>
      <c r="C23" s="65" t="s">
        <v>23</v>
      </c>
      <c r="D23" s="65"/>
      <c r="E23" s="56">
        <f>SUM(E24:E25)</f>
        <v>8977491</v>
      </c>
      <c r="F23" s="56">
        <f>SUM(F24:F25)</f>
        <v>11383376</v>
      </c>
      <c r="G23" s="22"/>
      <c r="H23" s="63" t="s">
        <v>24</v>
      </c>
      <c r="I23" s="63"/>
      <c r="J23" s="27">
        <v>0</v>
      </c>
      <c r="K23" s="27">
        <v>0</v>
      </c>
      <c r="L23" s="25"/>
    </row>
    <row r="24" spans="2:12" ht="15">
      <c r="B24" s="26"/>
      <c r="C24" s="63" t="s">
        <v>25</v>
      </c>
      <c r="D24" s="63"/>
      <c r="E24" s="31">
        <v>0</v>
      </c>
      <c r="F24" s="31">
        <v>0</v>
      </c>
      <c r="G24" s="22"/>
      <c r="H24" s="63" t="s">
        <v>26</v>
      </c>
      <c r="I24" s="63"/>
      <c r="J24" s="27">
        <v>0</v>
      </c>
      <c r="K24" s="27">
        <v>0</v>
      </c>
      <c r="L24" s="25"/>
    </row>
    <row r="25" spans="2:12" ht="15">
      <c r="B25" s="26"/>
      <c r="C25" s="63" t="s">
        <v>58</v>
      </c>
      <c r="D25" s="63"/>
      <c r="E25" s="27">
        <v>8977491</v>
      </c>
      <c r="F25" s="27">
        <v>11383376</v>
      </c>
      <c r="G25" s="22"/>
      <c r="H25" s="63" t="s">
        <v>27</v>
      </c>
      <c r="I25" s="63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3" t="s">
        <v>28</v>
      </c>
      <c r="I26" s="63"/>
      <c r="J26" s="27">
        <v>0</v>
      </c>
      <c r="K26" s="27">
        <v>0</v>
      </c>
      <c r="L26" s="25"/>
    </row>
    <row r="27" spans="2:12" ht="15">
      <c r="B27" s="26"/>
      <c r="C27" s="65" t="s">
        <v>29</v>
      </c>
      <c r="D27" s="65"/>
      <c r="E27" s="56">
        <f>SUM(E28:E32)</f>
        <v>163500</v>
      </c>
      <c r="F27" s="56">
        <f>SUM(F28:F32)</f>
        <v>1848311</v>
      </c>
      <c r="G27" s="22"/>
      <c r="H27" s="63" t="s">
        <v>30</v>
      </c>
      <c r="I27" s="63"/>
      <c r="J27" s="27">
        <v>0</v>
      </c>
      <c r="K27" s="27">
        <v>0</v>
      </c>
      <c r="L27" s="25"/>
    </row>
    <row r="28" spans="2:12" ht="15">
      <c r="B28" s="26"/>
      <c r="C28" s="63" t="s">
        <v>31</v>
      </c>
      <c r="D28" s="63"/>
      <c r="E28" s="27">
        <v>0</v>
      </c>
      <c r="F28" s="27">
        <v>0</v>
      </c>
      <c r="G28" s="22"/>
      <c r="H28" s="28"/>
      <c r="I28" s="29"/>
      <c r="J28" s="30"/>
      <c r="K28" s="30"/>
      <c r="L28" s="25"/>
    </row>
    <row r="29" spans="2:12" ht="15">
      <c r="B29" s="26"/>
      <c r="C29" s="63" t="s">
        <v>32</v>
      </c>
      <c r="D29" s="63"/>
      <c r="E29" s="27">
        <v>0</v>
      </c>
      <c r="F29" s="27">
        <v>0</v>
      </c>
      <c r="G29" s="22"/>
      <c r="H29" s="65" t="s">
        <v>25</v>
      </c>
      <c r="I29" s="65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3" t="s">
        <v>33</v>
      </c>
      <c r="D30" s="63"/>
      <c r="E30" s="27">
        <v>0</v>
      </c>
      <c r="F30" s="27">
        <v>0</v>
      </c>
      <c r="G30" s="22"/>
      <c r="H30" s="63" t="s">
        <v>34</v>
      </c>
      <c r="I30" s="63"/>
      <c r="J30" s="27">
        <v>0</v>
      </c>
      <c r="K30" s="27">
        <v>0</v>
      </c>
      <c r="L30" s="25"/>
    </row>
    <row r="31" spans="2:12" ht="15">
      <c r="B31" s="26"/>
      <c r="C31" s="63" t="s">
        <v>35</v>
      </c>
      <c r="D31" s="63"/>
      <c r="E31" s="27">
        <v>0</v>
      </c>
      <c r="F31" s="27">
        <v>0</v>
      </c>
      <c r="G31" s="22"/>
      <c r="H31" s="63" t="s">
        <v>36</v>
      </c>
      <c r="I31" s="63"/>
      <c r="J31" s="27">
        <v>0</v>
      </c>
      <c r="K31" s="27">
        <v>0</v>
      </c>
      <c r="L31" s="25"/>
    </row>
    <row r="32" spans="2:12" ht="15">
      <c r="B32" s="26"/>
      <c r="C32" s="63" t="s">
        <v>37</v>
      </c>
      <c r="D32" s="63"/>
      <c r="E32" s="27">
        <v>163500</v>
      </c>
      <c r="F32" s="27">
        <v>1848311</v>
      </c>
      <c r="G32" s="22"/>
      <c r="H32" s="63" t="s">
        <v>38</v>
      </c>
      <c r="I32" s="63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6" t="s">
        <v>39</v>
      </c>
      <c r="D34" s="66"/>
      <c r="E34" s="57">
        <f>E13+E23+E27</f>
        <v>9140991</v>
      </c>
      <c r="F34" s="57">
        <f>F13+F23+F27</f>
        <v>13231687</v>
      </c>
      <c r="G34" s="34"/>
      <c r="H34" s="64" t="s">
        <v>40</v>
      </c>
      <c r="I34" s="64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6"/>
      <c r="D35" s="66"/>
      <c r="E35" s="21"/>
      <c r="F35" s="21"/>
      <c r="G35" s="22"/>
      <c r="H35" s="63" t="s">
        <v>41</v>
      </c>
      <c r="I35" s="63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3" t="s">
        <v>42</v>
      </c>
      <c r="I36" s="63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3" t="s">
        <v>43</v>
      </c>
      <c r="I37" s="63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3" t="s">
        <v>44</v>
      </c>
      <c r="I38" s="63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3" t="s">
        <v>45</v>
      </c>
      <c r="I39" s="63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5" t="s">
        <v>46</v>
      </c>
      <c r="I41" s="65"/>
      <c r="J41" s="58">
        <f>SUM(J42:J47)</f>
        <v>0</v>
      </c>
      <c r="K41" s="58">
        <f>SUM(K42:K47)</f>
        <v>0</v>
      </c>
      <c r="L41" s="25"/>
    </row>
    <row r="42" spans="2:12" ht="15">
      <c r="B42" s="35"/>
      <c r="C42" s="22"/>
      <c r="D42" s="22"/>
      <c r="E42" s="22"/>
      <c r="F42" s="22"/>
      <c r="G42" s="22"/>
      <c r="H42" s="63" t="s">
        <v>47</v>
      </c>
      <c r="I42" s="63"/>
      <c r="J42" s="27">
        <v>0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3" t="s">
        <v>48</v>
      </c>
      <c r="I43" s="63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3" t="s">
        <v>49</v>
      </c>
      <c r="I44" s="63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3" t="s">
        <v>50</v>
      </c>
      <c r="I45" s="63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3" t="s">
        <v>51</v>
      </c>
      <c r="I46" s="63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3" t="s">
        <v>52</v>
      </c>
      <c r="I47" s="63"/>
      <c r="J47" s="27">
        <v>0</v>
      </c>
      <c r="K47" s="27">
        <v>0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5" t="s">
        <v>53</v>
      </c>
      <c r="I49" s="65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3" t="s">
        <v>54</v>
      </c>
      <c r="I50" s="63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6" t="s">
        <v>55</v>
      </c>
      <c r="I52" s="66"/>
      <c r="J52" s="59">
        <f>J13+J18+J29+J34+J41+J49</f>
        <v>8685129</v>
      </c>
      <c r="K52" s="59">
        <f>K13+K18+K29+K34+K41+K49</f>
        <v>13472836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9" t="s">
        <v>56</v>
      </c>
      <c r="I54" s="69"/>
      <c r="J54" s="59">
        <f>E34-J52</f>
        <v>455862</v>
      </c>
      <c r="K54" s="59">
        <f>F34-K52</f>
        <v>-241149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0" t="s">
        <v>57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1"/>
      <c r="E61" s="71"/>
      <c r="F61" s="48"/>
      <c r="G61" s="1"/>
      <c r="H61" s="72"/>
      <c r="I61" s="72"/>
      <c r="J61" s="48"/>
      <c r="K61" s="48"/>
      <c r="L61" s="1"/>
    </row>
    <row r="62" spans="2:12" ht="15">
      <c r="B62" s="1"/>
      <c r="C62" s="51"/>
      <c r="D62" s="67" t="s">
        <v>60</v>
      </c>
      <c r="E62" s="67"/>
      <c r="F62" s="48"/>
      <c r="G62" s="48"/>
      <c r="H62" s="67" t="s">
        <v>62</v>
      </c>
      <c r="I62" s="67"/>
      <c r="J62" s="52"/>
      <c r="K62" s="48"/>
      <c r="L62" s="1"/>
    </row>
    <row r="63" spans="2:12" ht="15">
      <c r="B63" s="1"/>
      <c r="C63" s="53"/>
      <c r="D63" s="68" t="s">
        <v>61</v>
      </c>
      <c r="E63" s="68"/>
      <c r="F63" s="54"/>
      <c r="G63" s="54"/>
      <c r="H63" s="68" t="s">
        <v>64</v>
      </c>
      <c r="I63" s="68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Inmude</cp:lastModifiedBy>
  <cp:lastPrinted>2018-07-11T14:19:00Z</cp:lastPrinted>
  <dcterms:created xsi:type="dcterms:W3CDTF">2014-09-04T17:23:24Z</dcterms:created>
  <dcterms:modified xsi:type="dcterms:W3CDTF">2018-07-11T14:27:43Z</dcterms:modified>
  <cp:category/>
  <cp:version/>
  <cp:contentType/>
  <cp:contentStatus/>
</cp:coreProperties>
</file>